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40" windowHeight="86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Arkusz1!$M$25</definedName>
    <definedName name="OLE_LINK1" localSheetId="0">Arkusz1!$F$7</definedName>
  </definedNames>
  <calcPr calcId="124519"/>
</workbook>
</file>

<file path=xl/calcChain.xml><?xml version="1.0" encoding="utf-8"?>
<calcChain xmlns="http://schemas.openxmlformats.org/spreadsheetml/2006/main">
  <c r="L17" i="1"/>
  <c r="K13"/>
  <c r="J19"/>
  <c r="J17"/>
  <c r="J20"/>
  <c r="J10"/>
  <c r="J12"/>
  <c r="J15"/>
  <c r="J16"/>
  <c r="J24"/>
  <c r="J18"/>
  <c r="J13"/>
  <c r="J14"/>
  <c r="J25"/>
  <c r="J21"/>
  <c r="J27"/>
  <c r="J11"/>
  <c r="J22"/>
  <c r="J26"/>
  <c r="J29"/>
  <c r="J28"/>
  <c r="J23"/>
  <c r="M25" l="1"/>
  <c r="J31"/>
  <c r="J30"/>
</calcChain>
</file>

<file path=xl/sharedStrings.xml><?xml version="1.0" encoding="utf-8"?>
<sst xmlns="http://schemas.openxmlformats.org/spreadsheetml/2006/main" count="63" uniqueCount="37">
  <si>
    <t>Zadanie 3</t>
  </si>
  <si>
    <t>Stan magazynu sprzętu RTV</t>
  </si>
  <si>
    <t>Typ sprzętu</t>
  </si>
  <si>
    <t>Marka</t>
  </si>
  <si>
    <t>Cena</t>
  </si>
  <si>
    <t>Ilość</t>
  </si>
  <si>
    <t>Telewizor</t>
  </si>
  <si>
    <t>Otake</t>
  </si>
  <si>
    <t>Panasonic</t>
  </si>
  <si>
    <t>Sony</t>
  </si>
  <si>
    <t>JVC</t>
  </si>
  <si>
    <t>Magnetowid</t>
  </si>
  <si>
    <t>Radiomagnetofon</t>
  </si>
  <si>
    <t>Daewoo</t>
  </si>
  <si>
    <t>Sanyo</t>
  </si>
  <si>
    <t>Unimor</t>
  </si>
  <si>
    <t>Curtis</t>
  </si>
  <si>
    <t>Royal</t>
  </si>
  <si>
    <t>Sharp</t>
  </si>
  <si>
    <t>Watson</t>
  </si>
  <si>
    <r>
      <t>Polecenia do wykonania:</t>
    </r>
    <r>
      <rPr>
        <sz val="12"/>
        <color rgb="FF000000"/>
        <rFont val="Verdana"/>
        <family val="2"/>
        <charset val="238"/>
      </rPr>
      <t xml:space="preserve"> </t>
    </r>
  </si>
  <si>
    <t xml:space="preserve">1. obliczyć wartość towaru w magazynie; </t>
  </si>
  <si>
    <t xml:space="preserve">2. obliczyć ilość telewizorów, radiomagnetofonów i magnetowidów; </t>
  </si>
  <si>
    <t xml:space="preserve">3. obliczyć wartość (cena *ilość) towarów, których cena jest wyższa niż 1 000 PLN; </t>
  </si>
  <si>
    <t xml:space="preserve">4. posortować dane w tabeli wg grup, a następnie wg cen; </t>
  </si>
  <si>
    <t xml:space="preserve">5. obliczyć średnią cenę sprzętu w poszczególnych grupach; </t>
  </si>
  <si>
    <t xml:space="preserve">6. wyświetlić wszystkie sprzęty firmy SONY; </t>
  </si>
  <si>
    <t xml:space="preserve">7. wyświetlić wszystkie telewizory, których cena waha się między 1 000 - 1 500 PLN; </t>
  </si>
  <si>
    <t>8. wyświetlić magnetowidy Firmy SONY i PANASONIC.</t>
  </si>
  <si>
    <t>wartość towaru w magazynie</t>
  </si>
  <si>
    <t>stan magazynu sprzętu RTV</t>
  </si>
  <si>
    <t>Ilość towaru powyżej tysiąca</t>
  </si>
  <si>
    <t xml:space="preserve"> 7szt</t>
  </si>
  <si>
    <t>169szt</t>
  </si>
  <si>
    <t>średnia cena magnetowidów</t>
  </si>
  <si>
    <t>średnia cena riadiomagnetofonów</t>
  </si>
  <si>
    <t>średnia cena telewizorów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</si>
</sst>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4">
    <font>
      <sz val="11"/>
      <color theme="1"/>
      <name val="Czcionka tekstu podstawowego"/>
      <family val="2"/>
      <charset val="238"/>
    </font>
    <font>
      <b/>
      <sz val="12"/>
      <color rgb="FF000000"/>
      <name val="Verdana"/>
      <family val="2"/>
      <charset val="238"/>
    </font>
    <font>
      <sz val="12"/>
      <color rgb="FF000000"/>
      <name val="Verdana"/>
      <family val="2"/>
      <charset val="238"/>
    </font>
    <font>
      <sz val="12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164" fontId="0" fillId="0" borderId="1" xfId="0" applyNumberFormat="1" applyBorder="1"/>
    <xf numFmtId="0" fontId="2" fillId="4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M58"/>
  <sheetViews>
    <sheetView tabSelected="1" topLeftCell="F7" workbookViewId="0">
      <selection activeCell="O24" sqref="O24"/>
    </sheetView>
  </sheetViews>
  <sheetFormatPr defaultRowHeight="14.25"/>
  <cols>
    <col min="1" max="1" width="0.375" customWidth="1"/>
    <col min="2" max="3" width="9" hidden="1" customWidth="1"/>
    <col min="4" max="4" width="0.125" hidden="1" customWidth="1"/>
    <col min="5" max="5" width="0.125" customWidth="1"/>
    <col min="6" max="6" width="21.625" customWidth="1"/>
    <col min="7" max="7" width="12.125" customWidth="1"/>
    <col min="8" max="8" width="14.25" customWidth="1"/>
    <col min="9" max="9" width="8.875" customWidth="1"/>
    <col min="10" max="10" width="13.25" customWidth="1"/>
    <col min="11" max="11" width="18.25" customWidth="1"/>
    <col min="12" max="12" width="24.125" customWidth="1"/>
    <col min="13" max="13" width="24.25" customWidth="1"/>
  </cols>
  <sheetData>
    <row r="7" spans="6:13" ht="15">
      <c r="F7" s="1" t="s">
        <v>0</v>
      </c>
    </row>
    <row r="8" spans="6:13" ht="15" customHeight="1">
      <c r="F8" s="17" t="s">
        <v>1</v>
      </c>
      <c r="G8" s="18"/>
      <c r="H8" s="18"/>
      <c r="I8" s="19"/>
      <c r="J8" s="4"/>
      <c r="K8" s="4"/>
      <c r="L8" s="4"/>
      <c r="M8" s="4"/>
    </row>
    <row r="9" spans="6:13" ht="45">
      <c r="F9" s="5" t="s">
        <v>2</v>
      </c>
      <c r="G9" s="5" t="s">
        <v>3</v>
      </c>
      <c r="H9" s="5" t="s">
        <v>4</v>
      </c>
      <c r="I9" s="5" t="s">
        <v>5</v>
      </c>
      <c r="J9" s="4"/>
      <c r="K9" s="6" t="s">
        <v>34</v>
      </c>
      <c r="L9" s="6" t="s">
        <v>35</v>
      </c>
      <c r="M9" s="6" t="s">
        <v>36</v>
      </c>
    </row>
    <row r="10" spans="6:13" ht="15">
      <c r="F10" s="7" t="s">
        <v>12</v>
      </c>
      <c r="G10" s="8" t="s">
        <v>9</v>
      </c>
      <c r="H10" s="9">
        <v>130</v>
      </c>
      <c r="I10" s="10">
        <v>14</v>
      </c>
      <c r="J10" s="11">
        <f t="shared" ref="J10:J29" si="0">I10*H10</f>
        <v>1820</v>
      </c>
      <c r="K10" s="4"/>
      <c r="L10" s="4"/>
      <c r="M10" s="4"/>
    </row>
    <row r="11" spans="6:13" ht="15">
      <c r="F11" s="12" t="s">
        <v>6</v>
      </c>
      <c r="G11" s="7" t="s">
        <v>7</v>
      </c>
      <c r="H11" s="9">
        <v>230</v>
      </c>
      <c r="I11" s="10">
        <v>5</v>
      </c>
      <c r="J11" s="11">
        <f t="shared" si="0"/>
        <v>1150</v>
      </c>
      <c r="K11" s="4"/>
      <c r="L11" s="4"/>
      <c r="M11" s="4"/>
    </row>
    <row r="12" spans="6:13" ht="15">
      <c r="F12" s="13" t="s">
        <v>11</v>
      </c>
      <c r="G12" s="8" t="s">
        <v>9</v>
      </c>
      <c r="H12" s="9">
        <v>260</v>
      </c>
      <c r="I12" s="10">
        <v>13</v>
      </c>
      <c r="J12" s="11">
        <f t="shared" si="0"/>
        <v>3380</v>
      </c>
      <c r="K12" s="4"/>
      <c r="L12" s="4"/>
      <c r="M12" s="4"/>
    </row>
    <row r="13" spans="6:13" ht="15">
      <c r="F13" s="12" t="s">
        <v>6</v>
      </c>
      <c r="G13" s="7" t="s">
        <v>17</v>
      </c>
      <c r="H13" s="9">
        <v>340</v>
      </c>
      <c r="I13" s="10">
        <v>8</v>
      </c>
      <c r="J13" s="11">
        <f t="shared" si="0"/>
        <v>2720</v>
      </c>
      <c r="K13" s="11">
        <f>H10:H15</f>
        <v>340</v>
      </c>
      <c r="L13" s="4"/>
      <c r="M13" s="4"/>
    </row>
    <row r="14" spans="6:13" ht="15">
      <c r="F14" s="7" t="s">
        <v>6</v>
      </c>
      <c r="G14" s="7" t="s">
        <v>8</v>
      </c>
      <c r="H14" s="9">
        <v>380</v>
      </c>
      <c r="I14" s="10">
        <v>7</v>
      </c>
      <c r="J14" s="11">
        <f t="shared" si="0"/>
        <v>2660</v>
      </c>
      <c r="K14" s="4"/>
      <c r="L14" s="4"/>
      <c r="M14" s="4"/>
    </row>
    <row r="15" spans="6:13" ht="15">
      <c r="F15" s="13" t="s">
        <v>11</v>
      </c>
      <c r="G15" s="8" t="s">
        <v>9</v>
      </c>
      <c r="H15" s="9">
        <v>430</v>
      </c>
      <c r="I15" s="10">
        <v>12</v>
      </c>
      <c r="J15" s="11">
        <f t="shared" si="0"/>
        <v>5160</v>
      </c>
      <c r="K15" s="4"/>
      <c r="L15" s="4"/>
      <c r="M15" s="4"/>
    </row>
    <row r="16" spans="6:13" ht="15">
      <c r="F16" s="7" t="s">
        <v>12</v>
      </c>
      <c r="G16" s="7" t="s">
        <v>18</v>
      </c>
      <c r="H16" s="9">
        <v>430</v>
      </c>
      <c r="I16" s="10">
        <v>9</v>
      </c>
      <c r="J16" s="11">
        <f t="shared" si="0"/>
        <v>3870</v>
      </c>
      <c r="K16" s="4"/>
      <c r="L16" s="4"/>
      <c r="M16" s="4"/>
    </row>
    <row r="17" spans="6:13" ht="15">
      <c r="F17" s="12" t="s">
        <v>6</v>
      </c>
      <c r="G17" s="7" t="s">
        <v>15</v>
      </c>
      <c r="H17" s="9">
        <v>540</v>
      </c>
      <c r="I17" s="10">
        <v>15</v>
      </c>
      <c r="J17" s="11">
        <f t="shared" si="0"/>
        <v>8100</v>
      </c>
      <c r="K17" s="4"/>
      <c r="L17" s="11">
        <f>H16:H22</f>
        <v>540</v>
      </c>
      <c r="M17" s="4"/>
    </row>
    <row r="18" spans="6:13" ht="15">
      <c r="F18" s="7" t="s">
        <v>6</v>
      </c>
      <c r="G18" s="7" t="s">
        <v>14</v>
      </c>
      <c r="H18" s="9">
        <v>560</v>
      </c>
      <c r="I18" s="10">
        <v>8</v>
      </c>
      <c r="J18" s="11">
        <f t="shared" si="0"/>
        <v>4480</v>
      </c>
      <c r="K18" s="4"/>
      <c r="L18" s="4"/>
      <c r="M18" s="4"/>
    </row>
    <row r="19" spans="6:13" ht="15">
      <c r="F19" s="7" t="s">
        <v>12</v>
      </c>
      <c r="G19" s="7" t="s">
        <v>19</v>
      </c>
      <c r="H19" s="9">
        <v>590</v>
      </c>
      <c r="I19" s="10">
        <v>16</v>
      </c>
      <c r="J19" s="11">
        <f t="shared" si="0"/>
        <v>9440</v>
      </c>
      <c r="K19" s="4"/>
      <c r="L19" s="4"/>
      <c r="M19" s="4"/>
    </row>
    <row r="20" spans="6:13" ht="15">
      <c r="F20" s="7" t="s">
        <v>6</v>
      </c>
      <c r="G20" s="8" t="s">
        <v>9</v>
      </c>
      <c r="H20" s="9">
        <v>590</v>
      </c>
      <c r="I20" s="10">
        <v>15</v>
      </c>
      <c r="J20" s="11">
        <f t="shared" si="0"/>
        <v>8850</v>
      </c>
      <c r="K20" s="4"/>
      <c r="L20" s="4"/>
      <c r="M20" s="4"/>
    </row>
    <row r="21" spans="6:13" ht="15">
      <c r="F21" s="13" t="s">
        <v>11</v>
      </c>
      <c r="G21" s="7" t="s">
        <v>8</v>
      </c>
      <c r="H21" s="9">
        <v>630</v>
      </c>
      <c r="I21" s="10">
        <v>6</v>
      </c>
      <c r="J21" s="11">
        <f t="shared" si="0"/>
        <v>3780</v>
      </c>
      <c r="K21" s="4"/>
      <c r="L21" s="4"/>
      <c r="M21" s="4"/>
    </row>
    <row r="22" spans="6:13" ht="15">
      <c r="F22" s="7" t="s">
        <v>6</v>
      </c>
      <c r="G22" s="7" t="s">
        <v>10</v>
      </c>
      <c r="H22" s="9">
        <v>930</v>
      </c>
      <c r="I22" s="10">
        <v>5</v>
      </c>
      <c r="J22" s="11">
        <f t="shared" si="0"/>
        <v>4650</v>
      </c>
      <c r="K22" s="4"/>
      <c r="L22" s="4"/>
      <c r="M22" s="4"/>
    </row>
    <row r="23" spans="6:13" ht="15">
      <c r="F23" s="7" t="s">
        <v>12</v>
      </c>
      <c r="G23" s="7" t="s">
        <v>16</v>
      </c>
      <c r="H23" s="9">
        <v>1150</v>
      </c>
      <c r="I23" s="10">
        <v>2</v>
      </c>
      <c r="J23" s="11">
        <f t="shared" si="0"/>
        <v>2300</v>
      </c>
      <c r="K23" s="4"/>
      <c r="L23" s="4"/>
      <c r="M23" s="4"/>
    </row>
    <row r="24" spans="6:13" ht="15">
      <c r="F24" s="7" t="s">
        <v>11</v>
      </c>
      <c r="G24" s="7" t="s">
        <v>18</v>
      </c>
      <c r="H24" s="9">
        <v>1200</v>
      </c>
      <c r="I24" s="10">
        <v>9</v>
      </c>
      <c r="J24" s="11">
        <f t="shared" si="0"/>
        <v>10800</v>
      </c>
      <c r="K24" s="4"/>
      <c r="L24" s="4"/>
      <c r="M24" s="4"/>
    </row>
    <row r="25" spans="6:13" ht="15">
      <c r="F25" s="7" t="s">
        <v>12</v>
      </c>
      <c r="G25" s="7" t="s">
        <v>8</v>
      </c>
      <c r="H25" s="9">
        <v>1280</v>
      </c>
      <c r="I25" s="10">
        <v>7</v>
      </c>
      <c r="J25" s="11">
        <f t="shared" si="0"/>
        <v>8960</v>
      </c>
      <c r="K25" s="4"/>
      <c r="L25" s="4"/>
      <c r="M25" s="11">
        <f>J23:J29</f>
        <v>8960</v>
      </c>
    </row>
    <row r="26" spans="6:13" ht="15">
      <c r="F26" s="7" t="s">
        <v>12</v>
      </c>
      <c r="G26" s="7" t="s">
        <v>10</v>
      </c>
      <c r="H26" s="9">
        <v>1850</v>
      </c>
      <c r="I26" s="10">
        <v>5</v>
      </c>
      <c r="J26" s="11">
        <f t="shared" si="0"/>
        <v>9250</v>
      </c>
      <c r="K26" s="4"/>
      <c r="L26" s="4"/>
      <c r="M26" s="4"/>
    </row>
    <row r="27" spans="6:13" ht="15">
      <c r="F27" s="7" t="s">
        <v>11</v>
      </c>
      <c r="G27" s="7" t="s">
        <v>7</v>
      </c>
      <c r="H27" s="9">
        <v>1980</v>
      </c>
      <c r="I27" s="10">
        <v>6</v>
      </c>
      <c r="J27" s="11">
        <f t="shared" si="0"/>
        <v>11880</v>
      </c>
      <c r="K27" s="4"/>
      <c r="L27" s="4"/>
      <c r="M27" s="4"/>
    </row>
    <row r="28" spans="6:13" ht="15">
      <c r="F28" s="7" t="s">
        <v>12</v>
      </c>
      <c r="G28" s="7" t="s">
        <v>13</v>
      </c>
      <c r="H28" s="9">
        <v>2100</v>
      </c>
      <c r="I28" s="10">
        <v>3</v>
      </c>
      <c r="J28" s="11">
        <f t="shared" si="0"/>
        <v>6300</v>
      </c>
      <c r="K28" s="4"/>
      <c r="L28" s="4"/>
      <c r="M28" s="4"/>
    </row>
    <row r="29" spans="6:13" ht="15">
      <c r="F29" s="7" t="s">
        <v>11</v>
      </c>
      <c r="G29" s="7" t="s">
        <v>10</v>
      </c>
      <c r="H29" s="9">
        <v>2300</v>
      </c>
      <c r="I29" s="10">
        <v>4</v>
      </c>
      <c r="J29" s="11">
        <f t="shared" si="0"/>
        <v>9200</v>
      </c>
      <c r="K29" s="4"/>
      <c r="L29" s="4"/>
      <c r="M29" s="4"/>
    </row>
    <row r="30" spans="6:13" ht="30">
      <c r="F30" s="14" t="s">
        <v>29</v>
      </c>
      <c r="G30" s="4"/>
      <c r="H30" s="4"/>
      <c r="I30" s="4"/>
      <c r="J30" s="11">
        <f>SUM(J10:J29)</f>
        <v>118750</v>
      </c>
      <c r="K30" s="4"/>
      <c r="L30" s="4"/>
      <c r="M30" s="4"/>
    </row>
    <row r="31" spans="6:13" ht="30">
      <c r="F31" s="14" t="s">
        <v>30</v>
      </c>
      <c r="G31" s="4"/>
      <c r="H31" s="4"/>
      <c r="I31" s="4" t="s">
        <v>33</v>
      </c>
      <c r="J31" s="11">
        <f>AVERAGE(J23:J29)</f>
        <v>8384.2857142857138</v>
      </c>
      <c r="K31" s="4"/>
      <c r="L31" s="4"/>
      <c r="M31" s="4"/>
    </row>
    <row r="32" spans="6:13" ht="30">
      <c r="F32" s="14" t="s">
        <v>31</v>
      </c>
      <c r="G32" s="4"/>
      <c r="H32" s="15"/>
      <c r="I32" s="16" t="s">
        <v>32</v>
      </c>
      <c r="J32" s="4"/>
      <c r="K32" s="4"/>
      <c r="L32" s="4"/>
      <c r="M32" s="4"/>
    </row>
    <row r="33" spans="6:13">
      <c r="F33" s="4"/>
      <c r="G33" s="4"/>
      <c r="H33" s="4"/>
      <c r="I33" s="4"/>
      <c r="J33" s="4"/>
      <c r="K33" s="4"/>
      <c r="L33" s="4"/>
      <c r="M33" s="4"/>
    </row>
    <row r="49" spans="6:6" ht="15">
      <c r="F49" s="1" t="s">
        <v>20</v>
      </c>
    </row>
    <row r="50" spans="6:6">
      <c r="F50" s="2"/>
    </row>
    <row r="51" spans="6:6" ht="15">
      <c r="F51" s="3" t="s">
        <v>21</v>
      </c>
    </row>
    <row r="52" spans="6:6" ht="15">
      <c r="F52" s="3" t="s">
        <v>22</v>
      </c>
    </row>
    <row r="53" spans="6:6" ht="15">
      <c r="F53" s="3" t="s">
        <v>23</v>
      </c>
    </row>
    <row r="54" spans="6:6" ht="15">
      <c r="F54" s="3" t="s">
        <v>24</v>
      </c>
    </row>
    <row r="55" spans="6:6" ht="15">
      <c r="F55" s="3" t="s">
        <v>25</v>
      </c>
    </row>
    <row r="56" spans="6:6" ht="15">
      <c r="F56" s="3" t="s">
        <v>26</v>
      </c>
    </row>
    <row r="57" spans="6:6" ht="15">
      <c r="F57" s="3" t="s">
        <v>27</v>
      </c>
    </row>
    <row r="58" spans="6:6" ht="15">
      <c r="F58" s="3" t="s">
        <v>28</v>
      </c>
    </row>
  </sheetData>
  <autoFilter ref="M25"/>
  <sortState ref="F10:J29">
    <sortCondition ref="H10:H29"/>
  </sortState>
  <mergeCells count="1">
    <mergeCell ref="F8:I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Arkusz1!OLE_LINK1</vt:lpstr>
    </vt:vector>
  </TitlesOfParts>
  <Company>patryk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zurek</dc:creator>
  <cp:lastModifiedBy>zurek</cp:lastModifiedBy>
  <dcterms:created xsi:type="dcterms:W3CDTF">2012-12-09T10:24:27Z</dcterms:created>
  <dcterms:modified xsi:type="dcterms:W3CDTF">2013-01-06T17:48:32Z</dcterms:modified>
</cp:coreProperties>
</file>